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<sst xmlns="http://schemas.openxmlformats.org/spreadsheetml/2006/main" count="26" uniqueCount="26">
  <si>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</si>
  <si>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</si>
  <si>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</si>
  <si>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</si>
  <si>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</si>
  <si>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</si>
  <si>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</si>
  <si>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</si>
  <si>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</si>
  <si>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</si>
  <si>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</si>
  <si>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</si>
  <si>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</si>
  <si>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</si>
  <si>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</si>
  <si>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</si>
  <si>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</si>
  <si>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</si>
  <si>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</si>
  <si>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</si>
  <si>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</si>
  <si>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2019 год</t>
  </si>
  <si>
    <t>№ 339 от 25.12.2018г.</t>
  </si>
  <si>
    <t xml:space="preserve">Михайловского муниципального </t>
  </si>
  <si>
    <t>Приложение 11 к решению Думы</t>
  </si>
  <si>
    <t>района № 368 от 30.05.2019г.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</si>
</sst>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8" ht="15.75">
      <c r="F1" s="31" t="s">
        <v>24</v>
      </c>
      <c r="G1" s="31"/>
      <c r="H1" s="31"/>
    </row>
    <row r="2" spans="6:8" ht="15.75">
      <c r="F2" s="31" t="s">
        <v>23</v>
      </c>
      <c r="G2" s="31"/>
      <c r="H2" s="31"/>
    </row>
    <row r="3" spans="6:8" ht="15.75">
      <c r="F3" s="31" t="s">
        <v>25</v>
      </c>
      <c r="G3" s="31"/>
      <c r="H3" s="31"/>
    </row>
    <row r="5" spans="4:8" ht="15.75">
      <c r="D5" s="31" t="s">
        <v>20</v>
      </c>
      <c r="E5" s="31"/>
      <c r="F5" s="31"/>
      <c r="G5" s="31"/>
      <c r="H5" s="31"/>
    </row>
    <row r="6" spans="4:8" ht="15.75">
      <c r="D6" s="31" t="s">
        <v>14</v>
      </c>
      <c r="E6" s="31"/>
      <c r="F6" s="31"/>
      <c r="G6" s="31"/>
      <c r="H6" s="31"/>
    </row>
    <row r="7" spans="4:8" ht="15.75">
      <c r="D7" s="31" t="s">
        <v>22</v>
      </c>
      <c r="E7" s="31"/>
      <c r="F7" s="31"/>
      <c r="G7" s="31"/>
      <c r="H7" s="31"/>
    </row>
    <row r="8" spans="4:8" ht="15.75">
      <c r="D8" s="31"/>
      <c r="E8" s="31"/>
      <c r="F8" s="31"/>
      <c r="G8" s="31"/>
      <c r="H8" s="31"/>
    </row>
    <row r="9" spans="4:8" ht="15.75">
      <c r="D9" s="14"/>
      <c r="E9" s="14"/>
      <c r="F9" s="14"/>
      <c r="G9" s="14"/>
      <c r="H9" s="14"/>
    </row>
    <row r="11" spans="1:8" ht="15.75">
      <c r="A11" s="25" t="s">
        <v>9</v>
      </c>
      <c r="B11" s="25"/>
      <c r="C11" s="25"/>
      <c r="D11" s="25"/>
      <c r="E11" s="25"/>
      <c r="F11" s="25"/>
      <c r="G11" s="25"/>
      <c r="H11" s="25"/>
    </row>
    <row r="12" spans="1:8" ht="15.75">
      <c r="A12" s="25" t="s">
        <v>21</v>
      </c>
      <c r="B12" s="25"/>
      <c r="C12" s="25"/>
      <c r="D12" s="25"/>
      <c r="E12" s="25"/>
      <c r="F12" s="25"/>
      <c r="G12" s="25"/>
      <c r="H12" s="25"/>
    </row>
    <row r="13" spans="1:8" ht="6.75" customHeight="1">
      <c r="A13" s="25"/>
      <c r="B13" s="25"/>
      <c r="C13" s="25"/>
      <c r="D13" s="25"/>
      <c r="E13" s="25"/>
      <c r="F13" s="25"/>
      <c r="G13" s="25"/>
      <c r="H13" s="25"/>
    </row>
    <row r="14" spans="1:8" ht="15.75" hidden="1">
      <c r="A14" s="25"/>
      <c r="B14" s="25"/>
      <c r="C14" s="25"/>
      <c r="D14" s="25"/>
      <c r="E14" s="25"/>
      <c r="F14" s="25"/>
      <c r="G14" s="25"/>
      <c r="H14" s="25"/>
    </row>
    <row r="15" spans="1:8" ht="15.75" hidden="1">
      <c r="A15" s="25"/>
      <c r="B15" s="25"/>
      <c r="C15" s="25"/>
      <c r="D15" s="25"/>
      <c r="E15" s="25"/>
      <c r="F15" s="25"/>
      <c r="G15" s="25"/>
      <c r="H15" s="25"/>
    </row>
    <row r="17" ht="16.5" thickBot="1"/>
    <row r="18" spans="1:8" ht="51" customHeight="1">
      <c r="A18" s="26" t="s">
        <v>19</v>
      </c>
      <c r="B18" s="17" t="s">
        <v>15</v>
      </c>
      <c r="C18" s="21" t="s">
        <v>8</v>
      </c>
      <c r="D18" s="21"/>
      <c r="E18" s="21"/>
      <c r="F18" s="21"/>
      <c r="G18" s="17" t="s">
        <v>18</v>
      </c>
      <c r="H18" s="22" t="s">
        <v>17</v>
      </c>
    </row>
    <row r="19" spans="1:8" ht="24.75" customHeight="1">
      <c r="A19" s="27"/>
      <c r="B19" s="18"/>
      <c r="C19" s="20" t="s">
        <v>10</v>
      </c>
      <c r="D19" s="29" t="s">
        <v>11</v>
      </c>
      <c r="E19" s="30"/>
      <c r="F19" s="20" t="s">
        <v>16</v>
      </c>
      <c r="G19" s="18"/>
      <c r="H19" s="23"/>
    </row>
    <row r="20" spans="1:8" ht="116.25" customHeight="1">
      <c r="A20" s="28"/>
      <c r="B20" s="19"/>
      <c r="C20" s="19"/>
      <c r="D20" s="2" t="s">
        <v>12</v>
      </c>
      <c r="E20" s="2" t="s">
        <v>13</v>
      </c>
      <c r="F20" s="19"/>
      <c r="G20" s="19"/>
      <c r="H20" s="24"/>
    </row>
    <row r="21" spans="1:8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8</v>
      </c>
      <c r="H21" s="4">
        <v>9</v>
      </c>
    </row>
    <row r="22" spans="1:8" ht="47.25" customHeight="1">
      <c r="A22" s="5" t="s">
        <v>0</v>
      </c>
      <c r="B22" s="6">
        <v>1253</v>
      </c>
      <c r="C22" s="7">
        <v>1</v>
      </c>
      <c r="D22" s="7">
        <v>1</v>
      </c>
      <c r="E22" s="7"/>
      <c r="F22" s="7">
        <v>277.662</v>
      </c>
      <c r="G22" s="15">
        <v>1596.576</v>
      </c>
      <c r="H22" s="11">
        <f aca="true" t="shared" si="0" ref="H22:H29">B22+F22+G22</f>
        <v>3127.2380000000003</v>
      </c>
    </row>
    <row r="23" spans="1:8" ht="45" customHeight="1">
      <c r="A23" s="5" t="s">
        <v>1</v>
      </c>
      <c r="B23" s="6">
        <v>5152</v>
      </c>
      <c r="C23" s="7">
        <v>1</v>
      </c>
      <c r="D23" s="7">
        <v>1</v>
      </c>
      <c r="E23" s="7"/>
      <c r="F23" s="7">
        <v>277.662</v>
      </c>
      <c r="G23" s="13">
        <v>3065.28</v>
      </c>
      <c r="H23" s="11">
        <f t="shared" si="0"/>
        <v>8494.942000000001</v>
      </c>
    </row>
    <row r="24" spans="1:8" ht="44.25" customHeight="1">
      <c r="A24" s="5" t="s">
        <v>2</v>
      </c>
      <c r="B24" s="6">
        <v>2075</v>
      </c>
      <c r="C24" s="7">
        <v>1</v>
      </c>
      <c r="D24" s="7">
        <v>1</v>
      </c>
      <c r="E24" s="7"/>
      <c r="F24" s="7">
        <v>277.662</v>
      </c>
      <c r="G24" s="15">
        <f>1071.264+2293.772</f>
        <v>3365.036</v>
      </c>
      <c r="H24" s="11">
        <f t="shared" si="0"/>
        <v>5717.698</v>
      </c>
    </row>
    <row r="25" spans="1:8" ht="44.25" customHeight="1">
      <c r="A25" s="5" t="s">
        <v>3</v>
      </c>
      <c r="B25" s="6">
        <v>5599</v>
      </c>
      <c r="C25" s="7">
        <v>0</v>
      </c>
      <c r="D25" s="7">
        <v>0</v>
      </c>
      <c r="E25" s="7"/>
      <c r="F25" s="6">
        <v>0</v>
      </c>
      <c r="G25" s="13"/>
      <c r="H25" s="11">
        <f t="shared" si="0"/>
        <v>5599</v>
      </c>
    </row>
    <row r="26" spans="1:8" ht="44.25" customHeight="1">
      <c r="A26" s="5" t="s">
        <v>4</v>
      </c>
      <c r="B26" s="6">
        <v>5000</v>
      </c>
      <c r="C26" s="7">
        <v>2</v>
      </c>
      <c r="D26" s="7">
        <v>2</v>
      </c>
      <c r="E26" s="7"/>
      <c r="F26" s="7">
        <v>555.324</v>
      </c>
      <c r="G26" s="13"/>
      <c r="H26" s="11">
        <f t="shared" si="0"/>
        <v>5555.324</v>
      </c>
    </row>
    <row r="27" spans="1:8" ht="45" customHeight="1">
      <c r="A27" s="5" t="s">
        <v>5</v>
      </c>
      <c r="B27" s="6">
        <v>0</v>
      </c>
      <c r="C27" s="7">
        <v>1</v>
      </c>
      <c r="D27" s="7">
        <v>1</v>
      </c>
      <c r="E27" s="7"/>
      <c r="F27" s="7">
        <v>277.662</v>
      </c>
      <c r="G27" s="13"/>
      <c r="H27" s="11">
        <f t="shared" si="0"/>
        <v>277.662</v>
      </c>
    </row>
    <row r="28" spans="1:8" ht="44.25" customHeight="1">
      <c r="A28" s="5" t="s">
        <v>6</v>
      </c>
      <c r="B28" s="6">
        <v>2131</v>
      </c>
      <c r="C28" s="7">
        <v>1</v>
      </c>
      <c r="D28" s="7">
        <v>1</v>
      </c>
      <c r="E28" s="7"/>
      <c r="F28" s="7">
        <v>277.662</v>
      </c>
      <c r="G28" s="13">
        <v>1211.22</v>
      </c>
      <c r="H28" s="11">
        <f t="shared" si="0"/>
        <v>3619.8819999999996</v>
      </c>
    </row>
    <row r="29" spans="1:8" ht="16.5" thickBot="1">
      <c r="A29" s="8" t="s">
        <v>7</v>
      </c>
      <c r="B29" s="9">
        <f aca="true" t="shared" si="1" ref="B29:G29">SUM(B22:B28)</f>
        <v>21210</v>
      </c>
      <c r="C29" s="10">
        <f t="shared" si="1"/>
        <v>7</v>
      </c>
      <c r="D29" s="10">
        <f t="shared" si="1"/>
        <v>7</v>
      </c>
      <c r="E29" s="10">
        <f t="shared" si="1"/>
        <v>0</v>
      </c>
      <c r="F29" s="10">
        <f t="shared" si="1"/>
        <v>1943.634</v>
      </c>
      <c r="G29" s="16">
        <f t="shared" si="1"/>
        <v>9238.112</v>
      </c>
      <c r="H29" s="11">
        <f t="shared" si="0"/>
        <v>32391.746</v>
      </c>
    </row>
  </sheetData>
  <sheetProtection/>
  <mergeCells count="16">
    <mergeCell ref="F1:H1"/>
    <mergeCell ref="F2:H2"/>
    <mergeCell ref="F3:H3"/>
    <mergeCell ref="D5:H5"/>
    <mergeCell ref="D6:H6"/>
    <mergeCell ref="D7:H8"/>
    <mergeCell ref="G18:G20"/>
    <mergeCell ref="F19:F20"/>
    <mergeCell ref="C18:F18"/>
    <mergeCell ref="H18:H20"/>
    <mergeCell ref="A12:H15"/>
    <mergeCell ref="A11:H11"/>
    <mergeCell ref="A18:A20"/>
    <mergeCell ref="B18:B20"/>
    <mergeCell ref="C19:C20"/>
    <mergeCell ref="D19:E1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2019-05-30T00:00:27Z</cp:lastPrinted>
  <dcterms:created xsi:type="dcterms:W3CDTF">2007-09-25T00:56:22Z</dcterms:created>
  <dcterms:modified xsi:type="dcterms:W3CDTF">2019-05-30T00:00:57Z</dcterms:modified>
  <cp:category/>
  <cp:version/>
  <cp:contentType/>
  <cp:contentStatus/>
</cp:coreProperties>
</file>